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840" activeTab="0"/>
  </bookViews>
  <sheets>
    <sheet name="afgrøder" sheetId="1" r:id="rId1"/>
  </sheets>
  <definedNames>
    <definedName name="_xlnm.Print_Titles" localSheetId="0">'afgrøder'!$A:$B</definedName>
  </definedNames>
  <calcPr fullCalcOnLoad="1"/>
</workbook>
</file>

<file path=xl/sharedStrings.xml><?xml version="1.0" encoding="utf-8"?>
<sst xmlns="http://schemas.openxmlformats.org/spreadsheetml/2006/main" count="42" uniqueCount="25">
  <si>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</si>
  <si>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</si>
  <si>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</si>
  <si>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</si>
  <si>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</si>
  <si>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</si>
  <si>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</si>
  <si>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</si>
  <si>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</si>
  <si>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</si>
  <si>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</si>
  <si>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</si>
  <si>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</si>
  <si>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KORN (KERNE) I ALT</t>
  </si>
  <si>
    <t>Areal, 1000 ha</t>
  </si>
  <si>
    <t>Gennemsnitsudbytte, hkg pr. ha</t>
  </si>
  <si>
    <t>Vinterhvede</t>
  </si>
  <si>
    <t>Vårhvede</t>
  </si>
  <si>
    <t>Rug</t>
  </si>
  <si>
    <t>Triticale</t>
  </si>
  <si>
    <t>..</t>
  </si>
  <si>
    <t>Vinterbyg</t>
  </si>
  <si>
    <t>Vårbyg</t>
  </si>
  <si>
    <t>Havre</t>
  </si>
  <si>
    <t>Høstresultat efter afgrøde, enhed og tid (Danmarks Statistik - Statistikbanken)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</si>
</sst>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</numFmts>
  <fonts count="1">
    <font>
      <sz val="10"/>
      <name val="CG 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B19" sqref="AB19"/>
    </sheetView>
  </sheetViews>
  <sheetFormatPr defaultColWidth="9.33203125" defaultRowHeight="12.75"/>
  <cols>
    <col min="1" max="1" width="24.33203125" style="0" customWidth="1"/>
    <col min="2" max="2" width="32" style="0" customWidth="1"/>
    <col min="3" max="16384" width="12" style="0" customWidth="1"/>
  </cols>
  <sheetData>
    <row r="1" ht="12.75">
      <c r="A1" s="1" t="s">
        <v>24</v>
      </c>
    </row>
    <row r="4" spans="3:27" ht="12.75">
      <c r="C4" s="1" t="s">
        <v>0</v>
      </c>
      <c r="D4" s="1"/>
      <c r="E4" s="1" t="s">
        <v>1</v>
      </c>
      <c r="F4" s="1"/>
      <c r="G4" s="1" t="s">
        <v>2</v>
      </c>
      <c r="H4" s="1"/>
      <c r="I4" s="1" t="s">
        <v>3</v>
      </c>
      <c r="J4" s="1"/>
      <c r="K4" s="1" t="s">
        <v>4</v>
      </c>
      <c r="L4" s="1"/>
      <c r="M4" s="1" t="s">
        <v>5</v>
      </c>
      <c r="N4" s="1"/>
      <c r="O4" s="1" t="s">
        <v>6</v>
      </c>
      <c r="P4" s="1"/>
      <c r="Q4" s="1" t="s">
        <v>7</v>
      </c>
      <c r="R4" s="1"/>
      <c r="S4" s="1" t="s">
        <v>8</v>
      </c>
      <c r="T4" s="1"/>
      <c r="U4" s="1" t="s">
        <v>9</v>
      </c>
      <c r="V4" s="1"/>
      <c r="W4" s="1" t="s">
        <v>10</v>
      </c>
      <c r="X4" s="1"/>
      <c r="Y4" s="1" t="s">
        <v>11</v>
      </c>
      <c r="Z4" s="1"/>
      <c r="AA4" s="1" t="s">
        <v>12</v>
      </c>
    </row>
    <row r="5" spans="1:28" ht="12.75">
      <c r="A5" s="1" t="s">
        <v>13</v>
      </c>
      <c r="B5" s="1" t="s">
        <v>14</v>
      </c>
      <c r="C5" s="2">
        <v>1578.2</v>
      </c>
      <c r="D5" s="4">
        <v>1</v>
      </c>
      <c r="E5" s="2">
        <v>1570.2</v>
      </c>
      <c r="F5" s="4">
        <v>1</v>
      </c>
      <c r="G5" s="2">
        <v>1590.9</v>
      </c>
      <c r="H5" s="4">
        <v>1</v>
      </c>
      <c r="I5" s="2">
        <v>1443.2</v>
      </c>
      <c r="J5" s="4">
        <v>1</v>
      </c>
      <c r="K5" s="2">
        <v>1410.3</v>
      </c>
      <c r="L5" s="4">
        <v>1</v>
      </c>
      <c r="M5" s="2">
        <v>1454.6</v>
      </c>
      <c r="N5" s="4">
        <v>1</v>
      </c>
      <c r="O5" s="2">
        <v>1522.5</v>
      </c>
      <c r="P5" s="4">
        <v>1</v>
      </c>
      <c r="Q5" s="2">
        <v>1534.9</v>
      </c>
      <c r="R5" s="4">
        <v>1</v>
      </c>
      <c r="S5" s="2">
        <v>1530.5</v>
      </c>
      <c r="T5" s="4">
        <v>1</v>
      </c>
      <c r="U5" s="2">
        <v>1496.8</v>
      </c>
      <c r="V5" s="4">
        <v>1</v>
      </c>
      <c r="W5" s="2">
        <v>1514.3</v>
      </c>
      <c r="X5" s="4">
        <v>1</v>
      </c>
      <c r="Y5" s="2">
        <v>1538.1</v>
      </c>
      <c r="Z5" s="4">
        <v>1</v>
      </c>
      <c r="AA5" s="2">
        <v>1527.9</v>
      </c>
      <c r="AB5" s="4">
        <v>1</v>
      </c>
    </row>
    <row r="6" spans="2:28" ht="12.75">
      <c r="B6" s="1" t="s">
        <v>15</v>
      </c>
      <c r="C6" s="2">
        <v>60.9</v>
      </c>
      <c r="D6" s="2"/>
      <c r="E6" s="2">
        <v>58.8</v>
      </c>
      <c r="F6" s="2"/>
      <c r="G6" s="2">
        <v>43.7</v>
      </c>
      <c r="H6" s="2"/>
      <c r="I6" s="2">
        <v>56.8</v>
      </c>
      <c r="J6" s="2"/>
      <c r="K6" s="2">
        <v>55.3</v>
      </c>
      <c r="L6" s="2"/>
      <c r="M6" s="2">
        <v>62.9</v>
      </c>
      <c r="N6" s="2"/>
      <c r="O6" s="2">
        <v>60.6</v>
      </c>
      <c r="P6" s="2"/>
      <c r="Q6" s="2">
        <v>62.1</v>
      </c>
      <c r="R6" s="2"/>
      <c r="S6" s="2">
        <v>61</v>
      </c>
      <c r="T6" s="2"/>
      <c r="U6" s="2">
        <v>58.6</v>
      </c>
      <c r="V6" s="2"/>
      <c r="W6" s="2">
        <v>62.2</v>
      </c>
      <c r="X6" s="2"/>
      <c r="Y6" s="2">
        <v>61.3</v>
      </c>
      <c r="Z6" s="2"/>
      <c r="AA6" s="2">
        <v>57.6</v>
      </c>
      <c r="AB6" s="2"/>
    </row>
    <row r="7" spans="1:28" ht="12.75">
      <c r="A7" s="1" t="s">
        <v>16</v>
      </c>
      <c r="B7" s="1" t="s">
        <v>14</v>
      </c>
      <c r="C7" s="2">
        <v>524.3</v>
      </c>
      <c r="D7" s="4">
        <f>+C7/C$5</f>
        <v>0.33221391458623745</v>
      </c>
      <c r="E7" s="2">
        <v>509.1</v>
      </c>
      <c r="F7" s="4">
        <f>+E7/E$5</f>
        <v>0.32422621322124573</v>
      </c>
      <c r="G7" s="2">
        <v>566.1</v>
      </c>
      <c r="H7" s="4">
        <f>+G7/G$5</f>
        <v>0.3558363190646804</v>
      </c>
      <c r="I7" s="2">
        <v>609.9</v>
      </c>
      <c r="J7" s="4">
        <f>+I7/I$5</f>
        <v>0.4226025498891352</v>
      </c>
      <c r="K7" s="2">
        <v>560.7</v>
      </c>
      <c r="L7" s="4">
        <f>+K7/K$5</f>
        <v>0.3975749840459477</v>
      </c>
      <c r="M7" s="2">
        <v>601.6</v>
      </c>
      <c r="N7" s="4">
        <f>+M7/M$5</f>
        <v>0.41358449058160324</v>
      </c>
      <c r="O7" s="2">
        <v>675.2</v>
      </c>
      <c r="P7" s="4">
        <f>+O7/O$5</f>
        <v>0.4434811165845649</v>
      </c>
      <c r="Q7" s="2">
        <v>676.9</v>
      </c>
      <c r="R7" s="4">
        <f>+Q7/Q$5</f>
        <v>0.44100592872499833</v>
      </c>
      <c r="S7" s="2">
        <v>673.8</v>
      </c>
      <c r="T7" s="4">
        <f>+S7/S$5</f>
        <v>0.44024828487422407</v>
      </c>
      <c r="U7" s="2">
        <v>630</v>
      </c>
      <c r="V7" s="4">
        <f>+U7/U$5</f>
        <v>0.4208979155531801</v>
      </c>
      <c r="W7" s="2">
        <v>619.3</v>
      </c>
      <c r="X7" s="4">
        <f>+W7/W$5</f>
        <v>0.4089678399260384</v>
      </c>
      <c r="Y7" s="2">
        <v>625.5</v>
      </c>
      <c r="Z7" s="4">
        <f>+Y7/Y$5</f>
        <v>0.4066705675833821</v>
      </c>
      <c r="AA7" s="2">
        <v>565.7</v>
      </c>
      <c r="AB7" s="4">
        <f>+AA7/AA$5</f>
        <v>0.3702467438968519</v>
      </c>
    </row>
    <row r="8" spans="2:28" ht="12.75">
      <c r="B8" s="1" t="s">
        <v>15</v>
      </c>
      <c r="C8" s="2">
        <v>74.3</v>
      </c>
      <c r="D8" s="2"/>
      <c r="E8" s="2">
        <v>70.9</v>
      </c>
      <c r="F8" s="2"/>
      <c r="G8" s="2">
        <v>62.3</v>
      </c>
      <c r="H8" s="2"/>
      <c r="I8" s="2">
        <v>70.2</v>
      </c>
      <c r="J8" s="2"/>
      <c r="K8" s="2">
        <v>65.3</v>
      </c>
      <c r="L8" s="2"/>
      <c r="M8" s="2">
        <v>75.9</v>
      </c>
      <c r="N8" s="2"/>
      <c r="O8" s="2">
        <v>70</v>
      </c>
      <c r="P8" s="2"/>
      <c r="Q8" s="2">
        <v>72.4</v>
      </c>
      <c r="R8" s="2"/>
      <c r="S8" s="2">
        <v>72.6</v>
      </c>
      <c r="T8" s="2"/>
      <c r="U8" s="2">
        <v>70.4</v>
      </c>
      <c r="V8" s="2"/>
      <c r="W8" s="2">
        <v>75.1</v>
      </c>
      <c r="X8" s="2"/>
      <c r="Y8" s="2">
        <v>73.9</v>
      </c>
      <c r="Z8" s="2"/>
      <c r="AA8" s="2">
        <v>70.9</v>
      </c>
      <c r="AB8" s="2"/>
    </row>
    <row r="9" spans="1:28" ht="12.75">
      <c r="A9" s="1" t="s">
        <v>17</v>
      </c>
      <c r="B9" s="1" t="s">
        <v>14</v>
      </c>
      <c r="C9" s="2">
        <v>10.9</v>
      </c>
      <c r="D9" s="4">
        <f>+C9/C$5</f>
        <v>0.006906602458497022</v>
      </c>
      <c r="E9" s="2">
        <v>11.8</v>
      </c>
      <c r="F9" s="4">
        <f>+E9/E$5</f>
        <v>0.007514966246338046</v>
      </c>
      <c r="G9" s="2">
        <v>15.3</v>
      </c>
      <c r="H9" s="4">
        <f>+G9/G$5</f>
        <v>0.009617197812558929</v>
      </c>
      <c r="I9" s="2">
        <v>10.7</v>
      </c>
      <c r="J9" s="4">
        <f>+I9/I$5</f>
        <v>0.007414079822616407</v>
      </c>
      <c r="K9" s="2">
        <v>12.8</v>
      </c>
      <c r="L9" s="4">
        <f>+K9/K$5</f>
        <v>0.009076083102885912</v>
      </c>
      <c r="M9" s="2">
        <v>6.4</v>
      </c>
      <c r="N9" s="4">
        <f>+M9/M$5</f>
        <v>0.004399835006187268</v>
      </c>
      <c r="O9" s="2">
        <v>5.7</v>
      </c>
      <c r="P9" s="4">
        <f>+O9/O$5</f>
        <v>0.00374384236453202</v>
      </c>
      <c r="Q9" s="2">
        <v>11.7</v>
      </c>
      <c r="R9" s="4">
        <f>+Q9/Q$5</f>
        <v>0.007622646426477294</v>
      </c>
      <c r="S9" s="2">
        <v>6.4</v>
      </c>
      <c r="T9" s="4">
        <f>+S9/S$5</f>
        <v>0.004181639986932375</v>
      </c>
      <c r="U9" s="2">
        <v>8.2</v>
      </c>
      <c r="V9" s="4">
        <f>+U9/U$5</f>
        <v>0.005478353821485836</v>
      </c>
      <c r="W9" s="2">
        <v>8.2</v>
      </c>
      <c r="X9" s="4">
        <f>+W9/W$5</f>
        <v>0.005415043254308922</v>
      </c>
      <c r="Y9" s="2">
        <v>8.5</v>
      </c>
      <c r="Z9" s="4">
        <f>+Y9/Y$5</f>
        <v>0.005526298680189845</v>
      </c>
      <c r="AA9" s="2">
        <v>11</v>
      </c>
      <c r="AB9" s="4">
        <f>+AA9/AA$5</f>
        <v>0.007199424046076313</v>
      </c>
    </row>
    <row r="10" spans="2:28" ht="12.75">
      <c r="B10" s="1" t="s">
        <v>15</v>
      </c>
      <c r="C10" s="2">
        <v>53.6</v>
      </c>
      <c r="D10" s="2"/>
      <c r="E10" s="2">
        <v>50</v>
      </c>
      <c r="F10" s="2"/>
      <c r="G10" s="2">
        <v>37.2</v>
      </c>
      <c r="H10" s="2"/>
      <c r="I10" s="2">
        <v>50.5</v>
      </c>
      <c r="J10" s="2"/>
      <c r="K10" s="2">
        <v>48.2</v>
      </c>
      <c r="L10" s="2"/>
      <c r="M10" s="2">
        <v>52.1</v>
      </c>
      <c r="N10" s="2"/>
      <c r="O10" s="2">
        <v>50.3</v>
      </c>
      <c r="P10" s="2"/>
      <c r="Q10" s="2">
        <v>53.7</v>
      </c>
      <c r="R10" s="2"/>
      <c r="S10" s="2">
        <v>53.4</v>
      </c>
      <c r="T10" s="2"/>
      <c r="U10" s="2">
        <v>46.2</v>
      </c>
      <c r="V10" s="2"/>
      <c r="W10" s="2">
        <v>51.9</v>
      </c>
      <c r="X10" s="2"/>
      <c r="Y10" s="2">
        <v>46.1</v>
      </c>
      <c r="Z10" s="2"/>
      <c r="AA10" s="2">
        <v>42.2</v>
      </c>
      <c r="AB10" s="2"/>
    </row>
    <row r="11" spans="1:28" ht="12.75">
      <c r="A11" s="1" t="s">
        <v>18</v>
      </c>
      <c r="B11" s="1" t="s">
        <v>14</v>
      </c>
      <c r="C11" s="2">
        <v>109.6</v>
      </c>
      <c r="D11" s="4">
        <f>+C11/C$5</f>
        <v>0.06944620453681409</v>
      </c>
      <c r="E11" s="2">
        <v>80.4</v>
      </c>
      <c r="F11" s="4">
        <f>+E11/E$5</f>
        <v>0.05120366832250669</v>
      </c>
      <c r="G11" s="2">
        <v>88.1</v>
      </c>
      <c r="H11" s="4">
        <f>+G11/G$5</f>
        <v>0.05537745929976742</v>
      </c>
      <c r="I11" s="2">
        <v>78.6</v>
      </c>
      <c r="J11" s="4">
        <f>+I11/I$5</f>
        <v>0.05446230598669623</v>
      </c>
      <c r="K11" s="2">
        <v>88.6</v>
      </c>
      <c r="L11" s="4">
        <f>+K11/K$5</f>
        <v>0.06282351272778841</v>
      </c>
      <c r="M11" s="2">
        <v>96.2</v>
      </c>
      <c r="N11" s="4">
        <f>+M11/M$5</f>
        <v>0.06613501993675237</v>
      </c>
      <c r="O11" s="2">
        <v>71.8</v>
      </c>
      <c r="P11" s="4">
        <f>+O11/O$5</f>
        <v>0.04715927750410509</v>
      </c>
      <c r="Q11" s="2">
        <v>83.9</v>
      </c>
      <c r="R11" s="4">
        <f>+Q11/Q$5</f>
        <v>0.05466154146849958</v>
      </c>
      <c r="S11" s="2">
        <v>104.9</v>
      </c>
      <c r="T11" s="4">
        <f>+S11/S$5</f>
        <v>0.06853969291081347</v>
      </c>
      <c r="U11" s="2">
        <v>51</v>
      </c>
      <c r="V11" s="4">
        <f>+U11/U$5</f>
        <v>0.03407268840192411</v>
      </c>
      <c r="W11" s="2">
        <v>50.5</v>
      </c>
      <c r="X11" s="4">
        <f>+W11/W$5</f>
        <v>0.033348741993000065</v>
      </c>
      <c r="Y11" s="2">
        <v>65.3</v>
      </c>
      <c r="Z11" s="4">
        <f>+Y11/Y$5</f>
        <v>0.0424549769195761</v>
      </c>
      <c r="AA11" s="2">
        <v>46.4</v>
      </c>
      <c r="AB11" s="4">
        <f>+AA11/AA$5</f>
        <v>0.030368479612540085</v>
      </c>
    </row>
    <row r="12" spans="2:28" ht="12.75">
      <c r="B12" s="1" t="s">
        <v>15</v>
      </c>
      <c r="C12" s="2">
        <v>49.7</v>
      </c>
      <c r="D12" s="2"/>
      <c r="E12" s="2">
        <v>49.1</v>
      </c>
      <c r="F12" s="2"/>
      <c r="G12" s="2">
        <v>35</v>
      </c>
      <c r="H12" s="2"/>
      <c r="I12" s="2">
        <v>45.3</v>
      </c>
      <c r="J12" s="2"/>
      <c r="K12" s="2">
        <v>47.7</v>
      </c>
      <c r="L12" s="2"/>
      <c r="M12" s="2">
        <v>51.4</v>
      </c>
      <c r="N12" s="2"/>
      <c r="O12" s="2">
        <v>47.8</v>
      </c>
      <c r="P12" s="2"/>
      <c r="Q12" s="2">
        <v>54</v>
      </c>
      <c r="R12" s="2"/>
      <c r="S12" s="2">
        <v>51.2</v>
      </c>
      <c r="T12" s="2"/>
      <c r="U12" s="2">
        <v>48.5</v>
      </c>
      <c r="V12" s="2"/>
      <c r="W12" s="2">
        <v>52</v>
      </c>
      <c r="X12" s="2"/>
      <c r="Y12" s="2">
        <v>50.9</v>
      </c>
      <c r="Z12" s="2"/>
      <c r="AA12" s="2">
        <v>49.4</v>
      </c>
      <c r="AB12" s="2"/>
    </row>
    <row r="13" spans="1:28" ht="12.75">
      <c r="A13" s="1" t="s">
        <v>19</v>
      </c>
      <c r="B13" s="1" t="s">
        <v>14</v>
      </c>
      <c r="C13" s="3">
        <v>0</v>
      </c>
      <c r="D13" s="4">
        <f>+C13/C$5</f>
        <v>0</v>
      </c>
      <c r="E13" s="3">
        <v>0</v>
      </c>
      <c r="F13" s="4">
        <f>+E13/E$5</f>
        <v>0</v>
      </c>
      <c r="G13" s="3">
        <v>0</v>
      </c>
      <c r="H13" s="4">
        <f>+G13/G$5</f>
        <v>0</v>
      </c>
      <c r="I13" s="3">
        <v>0</v>
      </c>
      <c r="J13" s="4">
        <f>+I13/I$5</f>
        <v>0</v>
      </c>
      <c r="K13" s="3">
        <v>0</v>
      </c>
      <c r="L13" s="4">
        <f>+K13/K$5</f>
        <v>0</v>
      </c>
      <c r="M13" s="3">
        <v>0</v>
      </c>
      <c r="N13" s="4">
        <f>+M13/M$5</f>
        <v>0</v>
      </c>
      <c r="O13" s="3">
        <v>0</v>
      </c>
      <c r="P13" s="4">
        <f>+O13/O$5</f>
        <v>0</v>
      </c>
      <c r="Q13" s="2">
        <v>12.7</v>
      </c>
      <c r="R13" s="4">
        <f>+Q13/Q$5</f>
        <v>0.00827415466805655</v>
      </c>
      <c r="S13" s="2">
        <v>27.7</v>
      </c>
      <c r="T13" s="4">
        <f>+S13/S$5</f>
        <v>0.018098660568441685</v>
      </c>
      <c r="U13" s="2">
        <v>54.1</v>
      </c>
      <c r="V13" s="4">
        <f>+U13/U$5</f>
        <v>0.03614377338321753</v>
      </c>
      <c r="W13" s="2">
        <v>50.7</v>
      </c>
      <c r="X13" s="4">
        <f>+W13/W$5</f>
        <v>0.03348081621871492</v>
      </c>
      <c r="Y13" s="2">
        <v>34.7</v>
      </c>
      <c r="Z13" s="4">
        <f>+Y13/Y$5</f>
        <v>0.022560301670892662</v>
      </c>
      <c r="AA13" s="2">
        <v>25.1</v>
      </c>
      <c r="AB13" s="4">
        <f>+AA13/AA$5</f>
        <v>0.016427776686955952</v>
      </c>
    </row>
    <row r="14" spans="2:28" ht="12.75">
      <c r="B14" s="1" t="s">
        <v>15</v>
      </c>
      <c r="C14" s="3">
        <v>0</v>
      </c>
      <c r="D14" s="3"/>
      <c r="E14" s="3">
        <v>0</v>
      </c>
      <c r="F14" s="3"/>
      <c r="G14" s="3">
        <v>0</v>
      </c>
      <c r="H14" s="3"/>
      <c r="I14" s="3" t="s">
        <v>20</v>
      </c>
      <c r="J14" s="3"/>
      <c r="K14" s="3" t="s">
        <v>20</v>
      </c>
      <c r="L14" s="3"/>
      <c r="M14" s="3" t="s">
        <v>20</v>
      </c>
      <c r="N14" s="3"/>
      <c r="O14" s="3" t="s">
        <v>20</v>
      </c>
      <c r="P14" s="3"/>
      <c r="Q14" s="2">
        <v>55.4</v>
      </c>
      <c r="R14" s="3"/>
      <c r="S14" s="2">
        <v>51.3</v>
      </c>
      <c r="T14" s="3"/>
      <c r="U14" s="2">
        <v>46.5</v>
      </c>
      <c r="V14" s="3"/>
      <c r="W14" s="2">
        <v>48.1</v>
      </c>
      <c r="X14" s="3"/>
      <c r="Y14" s="2">
        <v>48.6</v>
      </c>
      <c r="Z14" s="3"/>
      <c r="AA14" s="2">
        <v>48.4</v>
      </c>
      <c r="AB14" s="3"/>
    </row>
    <row r="15" spans="1:28" ht="12.75">
      <c r="A15" s="1" t="s">
        <v>21</v>
      </c>
      <c r="B15" s="1" t="s">
        <v>14</v>
      </c>
      <c r="C15" s="2">
        <v>140.7</v>
      </c>
      <c r="D15" s="4">
        <f>+C15/C$5</f>
        <v>0.08915219870738815</v>
      </c>
      <c r="E15" s="2">
        <v>141.5</v>
      </c>
      <c r="F15" s="4">
        <f>+E15/E$5</f>
        <v>0.09011590880142657</v>
      </c>
      <c r="G15" s="2">
        <v>151.5</v>
      </c>
      <c r="H15" s="4">
        <f>+G15/G$5</f>
        <v>0.09522911559494625</v>
      </c>
      <c r="I15" s="2">
        <v>174.9</v>
      </c>
      <c r="J15" s="4">
        <f>+I15/I$5</f>
        <v>0.1211890243902439</v>
      </c>
      <c r="K15" s="2">
        <v>182.6</v>
      </c>
      <c r="L15" s="4">
        <f>+K15/K$5</f>
        <v>0.12947599801460682</v>
      </c>
      <c r="M15" s="2">
        <v>186.1</v>
      </c>
      <c r="N15" s="4">
        <f>+M15/M$5</f>
        <v>0.12793895228928914</v>
      </c>
      <c r="O15" s="2">
        <v>199</v>
      </c>
      <c r="P15" s="4">
        <f>+O15/O$5</f>
        <v>0.13070607553366173</v>
      </c>
      <c r="Q15" s="2">
        <v>175.9</v>
      </c>
      <c r="R15" s="4">
        <f>+Q15/Q$5</f>
        <v>0.11460029969379112</v>
      </c>
      <c r="S15" s="2">
        <v>163.5</v>
      </c>
      <c r="T15" s="4">
        <f>+S15/S$5</f>
        <v>0.10682783404116301</v>
      </c>
      <c r="U15" s="2">
        <v>156</v>
      </c>
      <c r="V15" s="4">
        <f>+U15/U$5</f>
        <v>0.1042223409941208</v>
      </c>
      <c r="W15" s="2">
        <v>146.8</v>
      </c>
      <c r="X15" s="4">
        <f>+W15/W$5</f>
        <v>0.0969424816747012</v>
      </c>
      <c r="Y15" s="2">
        <v>147</v>
      </c>
      <c r="Z15" s="4">
        <f>+Y15/Y$5</f>
        <v>0.09557245952798908</v>
      </c>
      <c r="AA15" s="2">
        <v>117.4</v>
      </c>
      <c r="AB15" s="4">
        <f>+AA15/AA$5</f>
        <v>0.0768374893644872</v>
      </c>
    </row>
    <row r="16" spans="2:28" ht="12.75">
      <c r="B16" s="1" t="s">
        <v>15</v>
      </c>
      <c r="C16" s="2">
        <v>61.8</v>
      </c>
      <c r="D16" s="2"/>
      <c r="E16" s="2">
        <v>57.9</v>
      </c>
      <c r="F16" s="2"/>
      <c r="G16" s="2">
        <v>49.6</v>
      </c>
      <c r="H16" s="2"/>
      <c r="I16" s="2">
        <v>56.3</v>
      </c>
      <c r="J16" s="2"/>
      <c r="K16" s="2">
        <v>55</v>
      </c>
      <c r="L16" s="2"/>
      <c r="M16" s="2">
        <v>60.8</v>
      </c>
      <c r="N16" s="2"/>
      <c r="O16" s="2">
        <v>53.7</v>
      </c>
      <c r="P16" s="2"/>
      <c r="Q16" s="2">
        <v>59.5</v>
      </c>
      <c r="R16" s="2"/>
      <c r="S16" s="2">
        <v>57.5</v>
      </c>
      <c r="T16" s="2"/>
      <c r="U16" s="2">
        <v>56.7</v>
      </c>
      <c r="V16" s="2"/>
      <c r="W16" s="2">
        <v>55.6</v>
      </c>
      <c r="X16" s="2"/>
      <c r="Y16" s="2">
        <v>57.9</v>
      </c>
      <c r="Z16" s="2"/>
      <c r="AA16" s="2">
        <v>55.7</v>
      </c>
      <c r="AB16" s="2"/>
    </row>
    <row r="17" spans="1:28" ht="12.75">
      <c r="A17" s="1" t="s">
        <v>22</v>
      </c>
      <c r="B17" s="1" t="s">
        <v>14</v>
      </c>
      <c r="C17" s="2">
        <v>768.5</v>
      </c>
      <c r="D17" s="4">
        <f>+C17/C$5</f>
        <v>0.48694715498669366</v>
      </c>
      <c r="E17" s="2">
        <v>802.5</v>
      </c>
      <c r="F17" s="4">
        <f>+E17/E$5</f>
        <v>0.5110813909056171</v>
      </c>
      <c r="G17" s="2">
        <v>739.9</v>
      </c>
      <c r="H17" s="4">
        <f>+G17/G$5</f>
        <v>0.46508265761518636</v>
      </c>
      <c r="I17" s="2">
        <v>538.1</v>
      </c>
      <c r="J17" s="4">
        <f>+I17/I$5</f>
        <v>0.3728519955654102</v>
      </c>
      <c r="K17" s="2">
        <v>521.8</v>
      </c>
      <c r="L17" s="4">
        <f>+K17/K$5</f>
        <v>0.3699922002410834</v>
      </c>
      <c r="M17" s="2">
        <v>533.4</v>
      </c>
      <c r="N17" s="4">
        <f>+M17/M$5</f>
        <v>0.3666987487969201</v>
      </c>
      <c r="O17" s="2">
        <v>538.9</v>
      </c>
      <c r="P17" s="4">
        <f>+O17/O$5</f>
        <v>0.35395730706075534</v>
      </c>
      <c r="Q17" s="2">
        <v>544.2</v>
      </c>
      <c r="R17" s="4">
        <f>+Q17/Q$5</f>
        <v>0.3545507850674311</v>
      </c>
      <c r="S17" s="2">
        <v>522.8</v>
      </c>
      <c r="T17" s="4">
        <f>+S17/S$5</f>
        <v>0.3415877164325384</v>
      </c>
      <c r="U17" s="2">
        <v>571.7</v>
      </c>
      <c r="V17" s="4">
        <f>+U17/U$5</f>
        <v>0.38194815606627475</v>
      </c>
      <c r="W17" s="2">
        <v>594.2</v>
      </c>
      <c r="X17" s="4">
        <f>+W17/W$5</f>
        <v>0.39239252459882457</v>
      </c>
      <c r="Y17" s="2">
        <v>596.8</v>
      </c>
      <c r="Z17" s="4">
        <f>+Y17/Y$5</f>
        <v>0.38801118262791756</v>
      </c>
      <c r="AA17" s="2">
        <v>707.1</v>
      </c>
      <c r="AB17" s="4">
        <f>+AA17/AA$5</f>
        <v>0.4627920675436874</v>
      </c>
    </row>
    <row r="18" spans="2:28" ht="12.75">
      <c r="B18" s="1" t="s">
        <v>15</v>
      </c>
      <c r="C18" s="2">
        <v>53.6</v>
      </c>
      <c r="D18" s="2"/>
      <c r="E18" s="2">
        <v>52.6</v>
      </c>
      <c r="F18" s="2"/>
      <c r="G18" s="2">
        <v>30</v>
      </c>
      <c r="H18" s="2"/>
      <c r="I18" s="2">
        <v>44.3</v>
      </c>
      <c r="J18" s="2"/>
      <c r="K18" s="2">
        <v>46.8</v>
      </c>
      <c r="L18" s="2"/>
      <c r="M18" s="2">
        <v>51.9</v>
      </c>
      <c r="N18" s="2"/>
      <c r="O18" s="2">
        <v>53.5</v>
      </c>
      <c r="P18" s="2"/>
      <c r="Q18" s="2">
        <v>52.2</v>
      </c>
      <c r="R18" s="2"/>
      <c r="S18" s="2">
        <v>50.2</v>
      </c>
      <c r="T18" s="2"/>
      <c r="U18" s="2">
        <v>48.8</v>
      </c>
      <c r="V18" s="2"/>
      <c r="W18" s="2">
        <v>53.2</v>
      </c>
      <c r="X18" s="2"/>
      <c r="Y18" s="2">
        <v>52.2</v>
      </c>
      <c r="Z18" s="2"/>
      <c r="AA18" s="2">
        <v>49</v>
      </c>
      <c r="AB18" s="2"/>
    </row>
    <row r="19" spans="1:28" ht="12.75">
      <c r="A19" s="1" t="s">
        <v>23</v>
      </c>
      <c r="B19" s="1" t="s">
        <v>14</v>
      </c>
      <c r="C19" s="2">
        <v>24.2</v>
      </c>
      <c r="D19" s="4">
        <f>+C19/C$5</f>
        <v>0.015333924724369534</v>
      </c>
      <c r="E19" s="2">
        <v>24.9</v>
      </c>
      <c r="F19" s="4">
        <f>+E19/E$5</f>
        <v>0.015857852502865876</v>
      </c>
      <c r="G19" s="2">
        <v>30</v>
      </c>
      <c r="H19" s="4">
        <f>+G19/G$5</f>
        <v>0.018857250612860643</v>
      </c>
      <c r="I19" s="2">
        <v>31</v>
      </c>
      <c r="J19" s="4">
        <f>+I19/I$5</f>
        <v>0.021480044345898005</v>
      </c>
      <c r="K19" s="2">
        <v>43.7</v>
      </c>
      <c r="L19" s="4">
        <f>+K19/K$5</f>
        <v>0.03098631496844643</v>
      </c>
      <c r="M19" s="2">
        <v>30.9</v>
      </c>
      <c r="N19" s="4">
        <f>+M19/M$5</f>
        <v>0.021242953389247903</v>
      </c>
      <c r="O19" s="2">
        <v>32</v>
      </c>
      <c r="P19" s="4">
        <f>+O19/O$5</f>
        <v>0.021018062397372743</v>
      </c>
      <c r="Q19" s="2">
        <v>29.5</v>
      </c>
      <c r="R19" s="4">
        <f>+Q19/Q$5</f>
        <v>0.01921949312658805</v>
      </c>
      <c r="S19" s="2">
        <v>31.5</v>
      </c>
      <c r="T19" s="4">
        <f>+S19/S$5</f>
        <v>0.020581509310682783</v>
      </c>
      <c r="U19" s="2">
        <v>25.9</v>
      </c>
      <c r="V19" s="4">
        <f>+U19/U$5</f>
        <v>0.017303580972741848</v>
      </c>
      <c r="W19" s="2">
        <v>44.5</v>
      </c>
      <c r="X19" s="4">
        <f>+W19/W$5</f>
        <v>0.029386515221554513</v>
      </c>
      <c r="Y19" s="2">
        <v>60.1</v>
      </c>
      <c r="Z19" s="4">
        <f>+Y19/Y$5</f>
        <v>0.03907418243287173</v>
      </c>
      <c r="AA19" s="2">
        <v>55.2</v>
      </c>
      <c r="AB19" s="4">
        <f>+AA19/AA$5</f>
        <v>0.03612801884940114</v>
      </c>
    </row>
    <row r="20" spans="2:28" ht="12.75">
      <c r="B20" s="1" t="s">
        <v>15</v>
      </c>
      <c r="C20" s="2">
        <v>50.1</v>
      </c>
      <c r="D20" s="2"/>
      <c r="E20" s="2">
        <v>50.5</v>
      </c>
      <c r="F20" s="2"/>
      <c r="G20" s="2">
        <v>29.7</v>
      </c>
      <c r="H20" s="2"/>
      <c r="I20" s="2">
        <v>44.7</v>
      </c>
      <c r="J20" s="2"/>
      <c r="K20" s="2">
        <v>47.1</v>
      </c>
      <c r="L20" s="2"/>
      <c r="M20" s="2">
        <v>51.2</v>
      </c>
      <c r="N20" s="2"/>
      <c r="O20" s="2">
        <v>51.4</v>
      </c>
      <c r="P20" s="2"/>
      <c r="Q20" s="2">
        <v>52.4</v>
      </c>
      <c r="R20" s="2"/>
      <c r="S20" s="2">
        <v>51.1</v>
      </c>
      <c r="T20" s="2"/>
      <c r="U20" s="2">
        <v>50.2</v>
      </c>
      <c r="V20" s="2"/>
      <c r="W20" s="2">
        <v>52.3</v>
      </c>
      <c r="X20" s="2"/>
      <c r="Y20" s="2">
        <v>48.5</v>
      </c>
      <c r="Z20" s="2"/>
      <c r="AA20" s="2">
        <v>49.9</v>
      </c>
      <c r="AB20" s="2"/>
    </row>
  </sheetData>
  <printOptions/>
  <pageMargins left="0.75" right="0.75" top="1" bottom="1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2003-08-25T08:16:35Z</cp:lastPrinted>
  <dcterms:created xsi:type="dcterms:W3CDTF">2003-08-25T08:20:00Z</dcterms:created>
  <dcterms:modified xsi:type="dcterms:W3CDTF">2003-08-25T08:20:01Z</dcterms:modified>
  <cp:category/>
  <cp:version/>
  <cp:contentType/>
  <cp:contentStatus/>
</cp:coreProperties>
</file>